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ЯВЛЕНИЕ НА ПОСТУПЛЕНИЕ (кратк" sheetId="1" r:id="rId4"/>
    <sheet state="hidden" name="Памятка" sheetId="2" r:id="rId5"/>
  </sheets>
  <definedNames/>
  <calcPr/>
</workbook>
</file>

<file path=xl/sharedStrings.xml><?xml version="1.0" encoding="utf-8"?>
<sst xmlns="http://schemas.openxmlformats.org/spreadsheetml/2006/main" count="112" uniqueCount="80">
  <si>
    <r>
      <rPr>
        <rFont val="Arial"/>
        <b/>
        <color theme="1"/>
        <sz val="11.0"/>
      </rPr>
      <t xml:space="preserve">友ランゲージグループ　YU　LANGUAGE GROUP
</t>
    </r>
    <r>
      <rPr>
        <rFont val="Arial"/>
        <b/>
        <color theme="1"/>
        <sz val="13.0"/>
      </rPr>
      <t>短期コース　入学願書</t>
    </r>
  </si>
  <si>
    <t>ЗАЯВЛЕНИЕ НА ПОСТУПЛЕНИЕ (краткосрочные курсы)</t>
  </si>
  <si>
    <t>学校を選択してください (Выберите школу)</t>
  </si>
  <si>
    <r>
      <rPr>
        <rFont val="Arial"/>
        <color theme="1"/>
        <sz val="9.0"/>
      </rPr>
      <t xml:space="preserve">① 氏名
</t>
    </r>
    <r>
      <rPr>
        <rFont val="Arial"/>
        <color theme="1"/>
        <sz val="8.0"/>
      </rPr>
      <t>Фамилия, Имя</t>
    </r>
  </si>
  <si>
    <t>氏名 Фамилия, Имя (как в загранпаспорте)</t>
  </si>
  <si>
    <t>氏名 Фамилия, Имя (на катакане)</t>
  </si>
  <si>
    <t>写真貼付欄
・最近３ヶ月以内
・上半身正面
・脱帽のもの
Фото (3 см×4см)
・портрет (лицо)
・в пределах 3x месячной
 давности</t>
  </si>
  <si>
    <r>
      <rPr>
        <rFont val="Arial"/>
        <color theme="1"/>
        <sz val="9.0"/>
      </rPr>
      <t xml:space="preserve">② 生年月日
</t>
    </r>
    <r>
      <rPr>
        <rFont val="Arial"/>
        <color theme="1"/>
        <sz val="8.0"/>
      </rPr>
      <t>Дата рождения</t>
    </r>
  </si>
  <si>
    <t>年/月/日　Год/Месяц/День</t>
  </si>
  <si>
    <t>（</t>
  </si>
  <si>
    <t>才）</t>
  </si>
  <si>
    <r>
      <rPr>
        <rFont val="Arial"/>
        <color theme="1"/>
        <sz val="9.0"/>
      </rPr>
      <t xml:space="preserve">③ 性別
</t>
    </r>
    <r>
      <rPr>
        <rFont val="Arial"/>
        <color theme="1"/>
        <sz val="8.0"/>
      </rPr>
      <t>Пол</t>
    </r>
  </si>
  <si>
    <t>Полных лет</t>
  </si>
  <si>
    <r>
      <rPr>
        <rFont val="Arial"/>
        <color theme="1"/>
        <sz val="9.0"/>
      </rPr>
      <t xml:space="preserve">④ 国籍
</t>
    </r>
    <r>
      <rPr>
        <rFont val="Arial"/>
        <color theme="1"/>
        <sz val="8.0"/>
      </rPr>
      <t>Гражданство</t>
    </r>
  </si>
  <si>
    <r>
      <rPr>
        <rFont val="Arial"/>
        <color theme="1"/>
        <sz val="9.0"/>
      </rPr>
      <t xml:space="preserve">⑤ 出生地 </t>
    </r>
    <r>
      <rPr>
        <rFont val="Arial"/>
        <color theme="1"/>
        <sz val="8.0"/>
      </rPr>
      <t>Страна,
город рождения</t>
    </r>
  </si>
  <si>
    <r>
      <rPr>
        <rFont val="Arial"/>
        <color theme="1"/>
        <sz val="9.0"/>
      </rPr>
      <t xml:space="preserve">⑥ 現住所
</t>
    </r>
    <r>
      <rPr>
        <rFont val="Arial"/>
        <color theme="1"/>
        <sz val="6.0"/>
      </rPr>
      <t>Адрес местожительства</t>
    </r>
  </si>
  <si>
    <r>
      <rPr>
        <rFont val="Arial"/>
        <color theme="1"/>
        <sz val="9.0"/>
      </rPr>
      <t xml:space="preserve">⑦ 電話番号
</t>
    </r>
    <r>
      <rPr>
        <rFont val="Arial"/>
        <color theme="1"/>
        <sz val="8.0"/>
      </rPr>
      <t>Телефоны</t>
    </r>
  </si>
  <si>
    <r>
      <rPr>
        <rFont val="Arial"/>
        <color theme="1"/>
        <sz val="9.0"/>
      </rPr>
      <t xml:space="preserve">⑨ 配偶者の有無
</t>
    </r>
    <r>
      <rPr>
        <rFont val="Arial"/>
        <color theme="1"/>
        <sz val="8.0"/>
      </rPr>
      <t>Статус</t>
    </r>
  </si>
  <si>
    <r>
      <rPr>
        <rFont val="Arial"/>
        <color theme="1"/>
        <sz val="9.0"/>
      </rPr>
      <t xml:space="preserve">⑨ 配偶者氏名
</t>
    </r>
    <r>
      <rPr>
        <rFont val="Arial"/>
        <color theme="1"/>
        <sz val="7.0"/>
      </rPr>
      <t>Фамилия,Имя супруга(и)</t>
    </r>
  </si>
  <si>
    <r>
      <rPr>
        <rFont val="Arial"/>
        <color theme="1"/>
        <sz val="9.0"/>
      </rPr>
      <t xml:space="preserve">⑩ パスポート番号
</t>
    </r>
    <r>
      <rPr>
        <rFont val="Arial"/>
        <color theme="1"/>
        <sz val="7.0"/>
      </rPr>
      <t>Номер загран.паспорта</t>
    </r>
  </si>
  <si>
    <r>
      <rPr>
        <rFont val="Arial"/>
        <color theme="1"/>
        <sz val="9.0"/>
      </rPr>
      <t xml:space="preserve">発行日
</t>
    </r>
    <r>
      <rPr>
        <rFont val="Arial"/>
        <color theme="1"/>
        <sz val="8.0"/>
      </rPr>
      <t>Дата выдачи</t>
    </r>
  </si>
  <si>
    <r>
      <rPr>
        <rFont val="Arial"/>
        <color theme="1"/>
        <sz val="9.0"/>
      </rPr>
      <t xml:space="preserve">有効期限
</t>
    </r>
    <r>
      <rPr>
        <rFont val="Arial"/>
        <color theme="1"/>
        <sz val="8.0"/>
      </rPr>
      <t>Дата окончания</t>
    </r>
  </si>
  <si>
    <t xml:space="preserve">◆ 入学希望コース
Интересующий курс </t>
  </si>
  <si>
    <t>短期3ヶ月コース
Краткосрочный курс 3 месяца</t>
  </si>
  <si>
    <t>夏コース
Летняя программа</t>
  </si>
  <si>
    <t>冬コース
Зимняя программа</t>
  </si>
  <si>
    <t>その他
Другое</t>
  </si>
  <si>
    <t>入学時期
Начало</t>
  </si>
  <si>
    <t>1月
Январь</t>
  </si>
  <si>
    <t>4月
Апрель</t>
  </si>
  <si>
    <t>7月
Июль</t>
  </si>
  <si>
    <t>10月
Октябрь</t>
  </si>
  <si>
    <t>◆ 学歴（初等教育（小学校）から順次最終学歴まで）                                                                                                                                                                                                                                                                                                                                                                                
История образования (Последнее место обучения / настоящее место обучения)</t>
  </si>
  <si>
    <t>No</t>
  </si>
  <si>
    <t>学校名／学科名
Название учебного заведения/Факультет</t>
  </si>
  <si>
    <t>所在地
Адрес</t>
  </si>
  <si>
    <t>修業年限
Период обучения</t>
  </si>
  <si>
    <t>入学年月日
Дата поступления</t>
  </si>
  <si>
    <t>卒業年月日
Дата окончания</t>
  </si>
  <si>
    <t>年
(лет)</t>
  </si>
  <si>
    <t>◆ 日本語学習歴
История изучения японского языка</t>
  </si>
  <si>
    <t>◆ 職歴、兵役等（就職年月日順に記載）
История трудовой деятельности (в хронологическом порядке)</t>
  </si>
  <si>
    <t>勤務先
Место работы, должность</t>
  </si>
  <si>
    <t>就職年月日
Дата поступления</t>
  </si>
  <si>
    <t>退職年月日
Дата окончания</t>
  </si>
  <si>
    <t>◆ 出入国歴
История визитов в Японию</t>
  </si>
  <si>
    <t>入国年月日
Дата въезда</t>
  </si>
  <si>
    <t>出国年月日
Дата выезда</t>
  </si>
  <si>
    <t>在留資格
Статус визы</t>
  </si>
  <si>
    <t>入国目的
 Цель визита</t>
  </si>
  <si>
    <t>◆ 来日情報
Информация о планируемом самолете</t>
  </si>
  <si>
    <r>
      <rPr>
        <rFont val="Arial"/>
        <color theme="1"/>
        <sz val="9.0"/>
      </rPr>
      <t xml:space="preserve">来日月日
</t>
    </r>
    <r>
      <rPr>
        <rFont val="Arial"/>
        <color theme="1"/>
        <sz val="8.0"/>
      </rPr>
      <t>Дата приезда</t>
    </r>
  </si>
  <si>
    <r>
      <rPr>
        <rFont val="Arial"/>
        <color theme="1"/>
        <sz val="9.0"/>
      </rPr>
      <t>便名</t>
    </r>
    <r>
      <rPr>
        <rFont val="Arial"/>
        <color theme="1"/>
        <sz val="8.0"/>
      </rPr>
      <t xml:space="preserve">
Номер рейса</t>
    </r>
  </si>
  <si>
    <r>
      <rPr>
        <rFont val="Arial"/>
        <color theme="1"/>
        <sz val="9.0"/>
      </rPr>
      <t xml:space="preserve">到着時
</t>
    </r>
    <r>
      <rPr>
        <rFont val="Arial"/>
        <color theme="1"/>
        <sz val="7.0"/>
      </rPr>
      <t>Время
прибытия</t>
    </r>
  </si>
  <si>
    <r>
      <rPr>
        <rFont val="Arial"/>
        <color theme="1"/>
        <sz val="8.0"/>
      </rPr>
      <t xml:space="preserve">到着空港
</t>
    </r>
    <r>
      <rPr>
        <rFont val="Arial"/>
        <color theme="1"/>
        <sz val="7.0"/>
      </rPr>
      <t>Аэропорт
прибытия</t>
    </r>
  </si>
  <si>
    <t>Встреча</t>
  </si>
  <si>
    <t>要
Да</t>
  </si>
  <si>
    <t>／</t>
  </si>
  <si>
    <t>不要	
Нет</t>
  </si>
  <si>
    <t>以上のことはすべて真実であり、私が直筆したものです。
Я подтверждаю, что все вышеуказанное верно и заполнено мной лично</t>
  </si>
  <si>
    <t>作成年月日：
Дата:</t>
  </si>
  <si>
    <t>本人署名：
Подпись заявителя</t>
  </si>
  <si>
    <t>印</t>
  </si>
  <si>
    <t>A</t>
  </si>
  <si>
    <t>B</t>
  </si>
  <si>
    <t>友ランゲージアカデミー (Yu Language Academy)</t>
  </si>
  <si>
    <t>１）　ＪＲ新大久保駅
Мне нужна встреча на станции JR Shin-Okubo</t>
  </si>
  <si>
    <t>２）　新宿駅西口リムジンバス到着場所
Мне нужна встреча на остановке Shinjuku Bus Terminal</t>
  </si>
  <si>
    <t>３）　成田空港（有料：платно）
Мне нужна встреча в аэропорту Нарита</t>
  </si>
  <si>
    <t>４）　羽田空港（有料：платно）
Мне нужна встреча в аэропорту Ханэда</t>
  </si>
  <si>
    <t>友ランゲージアカデミー札幌校（Yu Language Academy Sapporo）</t>
  </si>
  <si>
    <t>１）　ＪＲ苗穂駅
Мне нужна встреча на станции JR Naebo</t>
  </si>
  <si>
    <t>２）　ＪＲ札幌駅
Мне нужна встреча на остановке Sapporo</t>
  </si>
  <si>
    <t>３）　新千歳空港（有料：платно）
Мне нужна встреча в аэропорту Синчитосэ</t>
  </si>
  <si>
    <t>-</t>
  </si>
  <si>
    <t>友ランゲージアカデミー大阪校（Yu Language Academy Osaka）</t>
  </si>
  <si>
    <t>１）　ＪＲ新大阪駅
Мне нужна встреча на станции JR Shin-Osaka</t>
  </si>
  <si>
    <t>２）　西中島南方駅
Мне нужна встреча на станции Nishinakajima-Minamigata</t>
  </si>
  <si>
    <t>３）　南方駅
Мне нужна встреча на станции Minamikata</t>
  </si>
  <si>
    <t>３）　関西国際空港（有料：платно）
Мне нужна встреча в аэропорту Кансай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</si>
</sst>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17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b/>
      <sz val="11.0"/>
      <color theme="1"/>
      <name val="Arial"/>
    </font>
    <font>
      <sz val="9.0"/>
      <color theme="1"/>
      <name val="Arial"/>
    </font>
    <font/>
    <font>
      <sz val="8.0"/>
      <color theme="1"/>
      <name val="Arial"/>
    </font>
    <font>
      <sz val="7.0"/>
      <color theme="1"/>
      <name val="Arial"/>
    </font>
    <font>
      <b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color theme="1"/>
      <name val="Arial"/>
      <scheme val="minor"/>
    </font>
    <font>
      <b/>
      <sz val="9.0"/>
      <color theme="1"/>
      <name val="Arial"/>
      <scheme val="minor"/>
    </font>
    <font>
      <sz val="8.0"/>
      <color theme="1"/>
      <name val="Arial"/>
      <scheme val="minor"/>
    </font>
    <font>
      <sz val="7.0"/>
      <color theme="1"/>
      <name val="Arial"/>
      <scheme val="minor"/>
    </font>
    <font>
      <b/>
      <sz val="10.0"/>
      <color theme="1"/>
      <name val="Arial"/>
      <scheme val="minor"/>
    </font>
    <font>
      <sz val="9.0"/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0" fontId="3" numFmtId="0" xfId="0" applyAlignment="1" applyBorder="1" applyFont="1">
      <alignment readingOrder="0" vertical="center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1" fillId="0" fontId="6" numFmtId="0" xfId="0" applyAlignment="1" applyBorder="1" applyFont="1">
      <alignment horizontal="center" readingOrder="0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4" fillId="0" fontId="7" numFmtId="0" xfId="0" applyAlignment="1" applyBorder="1" applyFont="1">
      <alignment horizontal="center" readingOrder="0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0" fontId="3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vertical="center"/>
    </xf>
    <xf borderId="1" fillId="0" fontId="8" numFmtId="0" xfId="0" applyAlignment="1" applyBorder="1" applyFont="1">
      <alignment horizontal="center" readingOrder="0" vertical="center"/>
    </xf>
    <xf borderId="4" fillId="0" fontId="7" numFmtId="164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readingOrder="0" shrinkToFit="0" vertical="center" wrapText="1"/>
    </xf>
    <xf borderId="4" fillId="0" fontId="7" numFmtId="0" xfId="0" applyAlignment="1" applyBorder="1" applyFont="1">
      <alignment horizontal="left" readingOrder="0" shrinkToFit="0" vertical="center" wrapText="1"/>
    </xf>
    <xf borderId="4" fillId="0" fontId="9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readingOrder="0" vertical="center"/>
    </xf>
    <xf borderId="4" fillId="0" fontId="10" numFmtId="0" xfId="0" applyAlignment="1" applyBorder="1" applyFont="1">
      <alignment readingOrder="0" vertical="center"/>
    </xf>
    <xf borderId="5" fillId="0" fontId="10" numFmtId="0" xfId="0" applyAlignment="1" applyBorder="1" applyFont="1">
      <alignment readingOrder="0" vertical="center"/>
    </xf>
    <xf borderId="5" fillId="0" fontId="11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vertical="center"/>
    </xf>
    <xf borderId="4" fillId="0" fontId="11" numFmtId="0" xfId="0" applyAlignment="1" applyBorder="1" applyFont="1">
      <alignment horizontal="left" shrinkToFit="0" vertical="center" wrapText="1"/>
    </xf>
    <xf borderId="12" fillId="0" fontId="11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center" readingOrder="0" vertical="center"/>
    </xf>
    <xf borderId="4" fillId="0" fontId="14" numFmtId="164" xfId="0" applyAlignment="1" applyBorder="1" applyFont="1" applyNumberFormat="1">
      <alignment horizontal="center" readingOrder="0" vertical="center"/>
    </xf>
    <xf borderId="4" fillId="0" fontId="11" numFmtId="0" xfId="0" applyAlignment="1" applyBorder="1" applyFont="1">
      <alignment horizontal="left" readingOrder="0" shrinkToFit="0" vertical="center" wrapText="1"/>
    </xf>
    <xf borderId="4" fillId="0" fontId="14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left" shrinkToFit="0" vertical="center" wrapText="1"/>
    </xf>
    <xf borderId="1" fillId="0" fontId="15" numFmtId="0" xfId="0" applyAlignment="1" applyBorder="1" applyFont="1">
      <alignment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1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readingOrder="0" vertical="center"/>
    </xf>
    <xf borderId="1" fillId="0" fontId="16" numFmtId="0" xfId="0" applyAlignment="1" applyBorder="1" applyFont="1">
      <alignment horizontal="center"/>
    </xf>
    <xf borderId="1" fillId="0" fontId="10" numFmtId="0" xfId="0" applyAlignment="1" applyBorder="1" applyFont="1">
      <alignment readingOrder="0" vertical="center"/>
    </xf>
    <xf borderId="12" fillId="0" fontId="10" numFmtId="0" xfId="0" applyAlignment="1" applyBorder="1" applyFont="1">
      <alignment readingOrder="0" vertical="center"/>
    </xf>
    <xf borderId="12" fillId="0" fontId="16" numFmtId="0" xfId="0" applyAlignment="1" applyBorder="1" applyFont="1">
      <alignment horizontal="center" readingOrder="0" vertical="center"/>
    </xf>
    <xf borderId="0" fillId="0" fontId="10" numFmtId="0" xfId="0" applyAlignment="1" applyFont="1">
      <alignment vertical="center"/>
    </xf>
    <xf borderId="8" fillId="0" fontId="10" numFmtId="0" xfId="0" applyAlignment="1" applyBorder="1" applyFont="1">
      <alignment readingOrder="0" vertical="center"/>
    </xf>
    <xf borderId="10" fillId="0" fontId="10" numFmtId="0" xfId="0" applyAlignment="1" applyBorder="1" applyFont="1">
      <alignment readingOrder="0" vertical="center"/>
    </xf>
    <xf borderId="7" fillId="0" fontId="5" numFmtId="0" xfId="0" applyAlignment="1" applyBorder="1" applyFont="1">
      <alignment horizontal="center" vertical="center"/>
    </xf>
    <xf borderId="10" fillId="0" fontId="16" numFmtId="0" xfId="0" applyAlignment="1" applyBorder="1" applyFont="1">
      <alignment horizontal="center" readingOrder="0" vertical="center"/>
    </xf>
    <xf borderId="13" fillId="0" fontId="10" numFmtId="0" xfId="0" applyAlignment="1" applyBorder="1" applyFont="1">
      <alignment readingOrder="0" vertical="center"/>
    </xf>
    <xf borderId="14" fillId="0" fontId="4" numFmtId="0" xfId="0" applyBorder="1" applyFont="1"/>
    <xf borderId="0" fillId="0" fontId="10" numFmtId="0" xfId="0" applyAlignment="1" applyFont="1">
      <alignment horizontal="center" readingOrder="0"/>
    </xf>
    <xf borderId="0" fillId="0" fontId="15" numFmtId="0" xfId="0" applyAlignment="1" applyFont="1">
      <alignment horizontal="center" readingOrder="0" vertical="center"/>
    </xf>
    <xf borderId="1" fillId="0" fontId="10" numFmtId="0" xfId="0" applyAlignment="1" applyBorder="1" applyFont="1">
      <alignment readingOrder="0"/>
    </xf>
    <xf borderId="3" fillId="0" fontId="15" numFmtId="0" xfId="0" applyAlignment="1" applyBorder="1" applyFont="1">
      <alignment readingOrder="0" vertical="center"/>
    </xf>
    <xf borderId="10" fillId="0" fontId="10" numFmtId="0" xfId="0" applyAlignment="1" applyBorder="1" applyFont="1">
      <alignment readingOrder="0"/>
    </xf>
    <xf borderId="11" fillId="0" fontId="15" numFmtId="0" xfId="0" applyAlignment="1" applyBorder="1" applyFont="1">
      <alignment readingOrder="0" vertical="center"/>
    </xf>
    <xf borderId="7" fillId="0" fontId="10" numFmtId="0" xfId="0" applyAlignment="1" applyBorder="1" applyFont="1">
      <alignment readingOrder="0"/>
    </xf>
    <xf borderId="9" fillId="0" fontId="15" numFmtId="0" xfId="0" applyAlignment="1" applyBorder="1" applyFont="1">
      <alignment readingOrder="0" vertical="center"/>
    </xf>
    <xf borderId="0" fillId="0" fontId="16" numFmtId="0" xfId="0" applyAlignment="1" applyFont="1">
      <alignment readingOrder="0"/>
    </xf>
    <xf borderId="0" fillId="0" fontId="15" numFmtId="0" xfId="0" applyAlignment="1" applyFont="1">
      <alignment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>
        <color rgb="FFD9D9D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0" width="4.63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3" t="s">
        <v>3</v>
      </c>
      <c r="B4" s="4"/>
      <c r="C4" s="5"/>
      <c r="D4" s="6" t="s">
        <v>4</v>
      </c>
      <c r="E4" s="7"/>
      <c r="F4" s="7"/>
      <c r="G4" s="7"/>
      <c r="H4" s="7"/>
      <c r="I4" s="7"/>
      <c r="J4" s="8"/>
      <c r="K4" s="6" t="s">
        <v>5</v>
      </c>
      <c r="L4" s="7"/>
      <c r="M4" s="7"/>
      <c r="N4" s="7"/>
      <c r="O4" s="7"/>
      <c r="P4" s="7"/>
      <c r="Q4" s="8"/>
      <c r="R4" s="9" t="s">
        <v>6</v>
      </c>
      <c r="S4" s="4"/>
      <c r="T4" s="5"/>
    </row>
    <row r="5">
      <c r="A5" s="10"/>
      <c r="B5" s="11"/>
      <c r="C5" s="12"/>
      <c r="D5" s="13"/>
      <c r="E5" s="7"/>
      <c r="F5" s="7"/>
      <c r="G5" s="7"/>
      <c r="H5" s="7"/>
      <c r="I5" s="7"/>
      <c r="J5" s="8"/>
      <c r="K5" s="13"/>
      <c r="L5" s="7"/>
      <c r="M5" s="7"/>
      <c r="N5" s="7"/>
      <c r="O5" s="7"/>
      <c r="P5" s="7"/>
      <c r="Q5" s="8"/>
      <c r="R5" s="14"/>
      <c r="T5" s="15"/>
    </row>
    <row r="6">
      <c r="A6" s="3" t="s">
        <v>7</v>
      </c>
      <c r="B6" s="4"/>
      <c r="C6" s="5"/>
      <c r="D6" s="6" t="s">
        <v>8</v>
      </c>
      <c r="E6" s="7"/>
      <c r="F6" s="7"/>
      <c r="G6" s="7"/>
      <c r="H6" s="8"/>
      <c r="I6" s="16" t="s">
        <v>9</v>
      </c>
      <c r="J6" s="17" t="str">
        <f>IF(D7="", "", YEAR(TODAY()) - YEAR(D7) - (DATE(YEAR(TODAY()), MONTH(D7), DAY(D7)) &gt; TODAY()))
</f>
        <v/>
      </c>
      <c r="K6" s="18" t="s">
        <v>10</v>
      </c>
      <c r="L6" s="3" t="s">
        <v>11</v>
      </c>
      <c r="M6" s="5"/>
      <c r="N6" s="19"/>
      <c r="O6" s="4"/>
      <c r="P6" s="4"/>
      <c r="Q6" s="5"/>
      <c r="R6" s="14"/>
      <c r="T6" s="15"/>
    </row>
    <row r="7">
      <c r="A7" s="10"/>
      <c r="B7" s="11"/>
      <c r="C7" s="12"/>
      <c r="D7" s="20"/>
      <c r="E7" s="7"/>
      <c r="F7" s="7"/>
      <c r="G7" s="7"/>
      <c r="H7" s="8"/>
      <c r="I7" s="21" t="s">
        <v>12</v>
      </c>
      <c r="J7" s="7"/>
      <c r="K7" s="8"/>
      <c r="L7" s="10"/>
      <c r="M7" s="12"/>
      <c r="N7" s="10"/>
      <c r="O7" s="11"/>
      <c r="P7" s="11"/>
      <c r="Q7" s="12"/>
      <c r="R7" s="14"/>
      <c r="T7" s="15"/>
    </row>
    <row r="8">
      <c r="A8" s="22" t="s">
        <v>13</v>
      </c>
      <c r="B8" s="7"/>
      <c r="C8" s="8"/>
      <c r="D8" s="13"/>
      <c r="E8" s="7"/>
      <c r="F8" s="7"/>
      <c r="G8" s="7"/>
      <c r="H8" s="8"/>
      <c r="I8" s="22" t="s">
        <v>14</v>
      </c>
      <c r="J8" s="7"/>
      <c r="K8" s="8"/>
      <c r="L8" s="13"/>
      <c r="M8" s="7"/>
      <c r="N8" s="7"/>
      <c r="O8" s="7"/>
      <c r="P8" s="7"/>
      <c r="Q8" s="8"/>
      <c r="R8" s="14"/>
      <c r="T8" s="15"/>
    </row>
    <row r="9">
      <c r="A9" s="23" t="s">
        <v>15</v>
      </c>
      <c r="B9" s="7"/>
      <c r="C9" s="8"/>
      <c r="D9" s="2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0"/>
      <c r="S9" s="11"/>
      <c r="T9" s="12"/>
    </row>
    <row r="10">
      <c r="A10" s="23" t="s">
        <v>16</v>
      </c>
      <c r="B10" s="7"/>
      <c r="C10" s="8"/>
      <c r="D10" s="13"/>
      <c r="E10" s="7"/>
      <c r="F10" s="7"/>
      <c r="G10" s="8"/>
      <c r="H10" s="22" t="s">
        <v>17</v>
      </c>
      <c r="I10" s="7"/>
      <c r="J10" s="8"/>
      <c r="K10" s="25"/>
      <c r="L10" s="7"/>
      <c r="M10" s="7"/>
      <c r="N10" s="8"/>
      <c r="O10" s="23" t="s">
        <v>18</v>
      </c>
      <c r="P10" s="7"/>
      <c r="Q10" s="8"/>
      <c r="R10" s="13"/>
      <c r="S10" s="7"/>
      <c r="T10" s="8"/>
    </row>
    <row r="11">
      <c r="A11" s="23" t="s">
        <v>19</v>
      </c>
      <c r="B11" s="7"/>
      <c r="C11" s="8"/>
      <c r="D11" s="13"/>
      <c r="E11" s="7"/>
      <c r="F11" s="7"/>
      <c r="G11" s="7"/>
      <c r="H11" s="8"/>
      <c r="I11" s="22" t="s">
        <v>20</v>
      </c>
      <c r="J11" s="7"/>
      <c r="K11" s="8"/>
      <c r="L11" s="13"/>
      <c r="M11" s="7"/>
      <c r="N11" s="8"/>
      <c r="O11" s="22" t="s">
        <v>21</v>
      </c>
      <c r="P11" s="7"/>
      <c r="Q11" s="8"/>
      <c r="R11" s="13"/>
      <c r="S11" s="7"/>
      <c r="T11" s="8"/>
    </row>
    <row r="12">
      <c r="A12" s="26" t="s">
        <v>22</v>
      </c>
    </row>
    <row r="13">
      <c r="A13" s="27" t="b">
        <v>0</v>
      </c>
      <c r="B13" s="28" t="s">
        <v>23</v>
      </c>
      <c r="C13" s="7"/>
      <c r="D13" s="7"/>
      <c r="E13" s="7"/>
      <c r="F13" s="7"/>
      <c r="G13" s="8"/>
      <c r="H13" s="27" t="b">
        <v>0</v>
      </c>
      <c r="I13" s="28" t="s">
        <v>24</v>
      </c>
      <c r="J13" s="7"/>
      <c r="K13" s="7"/>
      <c r="L13" s="8"/>
      <c r="M13" s="27" t="b">
        <v>0</v>
      </c>
      <c r="N13" s="28" t="s">
        <v>25</v>
      </c>
      <c r="O13" s="7"/>
      <c r="P13" s="7"/>
      <c r="Q13" s="8"/>
      <c r="R13" s="28" t="b">
        <v>0</v>
      </c>
      <c r="S13" s="28" t="s">
        <v>26</v>
      </c>
      <c r="T13" s="8"/>
    </row>
    <row r="14">
      <c r="A14" s="27" t="s">
        <v>27</v>
      </c>
      <c r="B14" s="7"/>
      <c r="C14" s="27" t="b">
        <v>0</v>
      </c>
      <c r="D14" s="28" t="s">
        <v>28</v>
      </c>
      <c r="E14" s="8"/>
      <c r="F14" s="28" t="b">
        <v>0</v>
      </c>
      <c r="G14" s="28" t="s">
        <v>29</v>
      </c>
      <c r="H14" s="7"/>
      <c r="I14" s="27" t="b">
        <v>0</v>
      </c>
      <c r="J14" s="28" t="s">
        <v>30</v>
      </c>
      <c r="K14" s="8"/>
      <c r="L14" s="27" t="b">
        <v>0</v>
      </c>
      <c r="M14" s="28" t="s">
        <v>31</v>
      </c>
      <c r="N14" s="8"/>
      <c r="O14" s="28" t="b">
        <v>0</v>
      </c>
      <c r="P14" s="28" t="s">
        <v>26</v>
      </c>
      <c r="Q14" s="7"/>
      <c r="R14" s="29"/>
      <c r="S14" s="7"/>
      <c r="T14" s="8"/>
    </row>
    <row r="15">
      <c r="A15" s="26" t="s">
        <v>32</v>
      </c>
    </row>
    <row r="16">
      <c r="A16" s="30" t="s">
        <v>33</v>
      </c>
      <c r="B16" s="31" t="s">
        <v>34</v>
      </c>
      <c r="C16" s="7"/>
      <c r="D16" s="7"/>
      <c r="E16" s="7"/>
      <c r="F16" s="7"/>
      <c r="G16" s="8"/>
      <c r="H16" s="31" t="s">
        <v>35</v>
      </c>
      <c r="I16" s="7"/>
      <c r="J16" s="7"/>
      <c r="K16" s="7"/>
      <c r="L16" s="8"/>
      <c r="M16" s="32" t="s">
        <v>36</v>
      </c>
      <c r="N16" s="8"/>
      <c r="O16" s="31" t="s">
        <v>37</v>
      </c>
      <c r="P16" s="7"/>
      <c r="Q16" s="8"/>
      <c r="R16" s="31" t="s">
        <v>38</v>
      </c>
      <c r="S16" s="7"/>
      <c r="T16" s="8"/>
    </row>
    <row r="17">
      <c r="A17" s="33">
        <v>1.0</v>
      </c>
      <c r="B17" s="34"/>
      <c r="C17" s="7"/>
      <c r="D17" s="7"/>
      <c r="E17" s="7"/>
      <c r="F17" s="7"/>
      <c r="G17" s="8"/>
      <c r="H17" s="34"/>
      <c r="I17" s="7"/>
      <c r="J17" s="7"/>
      <c r="K17" s="7"/>
      <c r="L17" s="8"/>
      <c r="M17" s="35" t="str">
        <f t="shared" ref="M17:M20" si="1">IF(OR(O17="", R17=""), "", ROUNDUP((R17 - O17) / 365, 0))
</f>
        <v/>
      </c>
      <c r="N17" s="36" t="s">
        <v>39</v>
      </c>
      <c r="O17" s="37"/>
      <c r="P17" s="7"/>
      <c r="Q17" s="8"/>
      <c r="R17" s="37"/>
      <c r="S17" s="7"/>
      <c r="T17" s="8"/>
    </row>
    <row r="18">
      <c r="A18" s="33">
        <v>2.0</v>
      </c>
      <c r="B18" s="34"/>
      <c r="C18" s="7"/>
      <c r="D18" s="7"/>
      <c r="E18" s="7"/>
      <c r="F18" s="7"/>
      <c r="G18" s="8"/>
      <c r="H18" s="34"/>
      <c r="I18" s="7"/>
      <c r="J18" s="7"/>
      <c r="K18" s="7"/>
      <c r="L18" s="8"/>
      <c r="M18" s="35" t="str">
        <f t="shared" si="1"/>
        <v/>
      </c>
      <c r="N18" s="36" t="s">
        <v>39</v>
      </c>
      <c r="O18" s="37"/>
      <c r="P18" s="7"/>
      <c r="Q18" s="8"/>
      <c r="R18" s="37"/>
      <c r="S18" s="7"/>
      <c r="T18" s="8"/>
    </row>
    <row r="19">
      <c r="A19" s="33">
        <v>3.0</v>
      </c>
      <c r="B19" s="34"/>
      <c r="C19" s="7"/>
      <c r="D19" s="7"/>
      <c r="E19" s="7"/>
      <c r="F19" s="7"/>
      <c r="G19" s="8"/>
      <c r="H19" s="34"/>
      <c r="I19" s="7"/>
      <c r="J19" s="7"/>
      <c r="K19" s="7"/>
      <c r="L19" s="8"/>
      <c r="M19" s="35" t="str">
        <f t="shared" si="1"/>
        <v/>
      </c>
      <c r="N19" s="36" t="s">
        <v>39</v>
      </c>
      <c r="O19" s="37"/>
      <c r="P19" s="7"/>
      <c r="Q19" s="8"/>
      <c r="R19" s="37"/>
      <c r="S19" s="7"/>
      <c r="T19" s="8"/>
    </row>
    <row r="20">
      <c r="A20" s="33">
        <v>4.0</v>
      </c>
      <c r="B20" s="34"/>
      <c r="C20" s="7"/>
      <c r="D20" s="7"/>
      <c r="E20" s="7"/>
      <c r="F20" s="7"/>
      <c r="G20" s="8"/>
      <c r="H20" s="34"/>
      <c r="I20" s="7"/>
      <c r="J20" s="7"/>
      <c r="K20" s="7"/>
      <c r="L20" s="8"/>
      <c r="M20" s="35" t="str">
        <f t="shared" si="1"/>
        <v/>
      </c>
      <c r="N20" s="36" t="s">
        <v>39</v>
      </c>
      <c r="O20" s="37"/>
      <c r="P20" s="7"/>
      <c r="Q20" s="8"/>
      <c r="R20" s="37"/>
      <c r="S20" s="7"/>
      <c r="T20" s="8"/>
    </row>
    <row r="21">
      <c r="A21" s="26" t="s">
        <v>40</v>
      </c>
    </row>
    <row r="22">
      <c r="A22" s="30" t="s">
        <v>33</v>
      </c>
      <c r="B22" s="31" t="s">
        <v>34</v>
      </c>
      <c r="C22" s="7"/>
      <c r="D22" s="7"/>
      <c r="E22" s="7"/>
      <c r="F22" s="7"/>
      <c r="G22" s="8"/>
      <c r="H22" s="31" t="s">
        <v>35</v>
      </c>
      <c r="I22" s="7"/>
      <c r="J22" s="7"/>
      <c r="K22" s="7"/>
      <c r="L22" s="7"/>
      <c r="M22" s="7"/>
      <c r="N22" s="8"/>
      <c r="O22" s="31" t="s">
        <v>37</v>
      </c>
      <c r="P22" s="7"/>
      <c r="Q22" s="8"/>
      <c r="R22" s="31" t="s">
        <v>38</v>
      </c>
      <c r="S22" s="7"/>
      <c r="T22" s="8"/>
    </row>
    <row r="23">
      <c r="A23" s="33">
        <v>1.0</v>
      </c>
      <c r="B23" s="34"/>
      <c r="C23" s="7"/>
      <c r="D23" s="7"/>
      <c r="E23" s="7"/>
      <c r="F23" s="7"/>
      <c r="G23" s="8"/>
      <c r="H23" s="34"/>
      <c r="I23" s="7"/>
      <c r="J23" s="7"/>
      <c r="K23" s="7"/>
      <c r="L23" s="7"/>
      <c r="M23" s="7"/>
      <c r="N23" s="8"/>
      <c r="O23" s="37"/>
      <c r="P23" s="7"/>
      <c r="Q23" s="8"/>
      <c r="R23" s="37"/>
      <c r="S23" s="7"/>
      <c r="T23" s="8"/>
    </row>
    <row r="24">
      <c r="A24" s="33">
        <v>2.0</v>
      </c>
      <c r="B24" s="34"/>
      <c r="C24" s="7"/>
      <c r="D24" s="7"/>
      <c r="E24" s="7"/>
      <c r="F24" s="7"/>
      <c r="G24" s="8"/>
      <c r="H24" s="34"/>
      <c r="I24" s="7"/>
      <c r="J24" s="7"/>
      <c r="K24" s="7"/>
      <c r="L24" s="7"/>
      <c r="M24" s="7"/>
      <c r="N24" s="8"/>
      <c r="O24" s="37"/>
      <c r="P24" s="7"/>
      <c r="Q24" s="8"/>
      <c r="R24" s="37"/>
      <c r="S24" s="7"/>
      <c r="T24" s="8"/>
    </row>
    <row r="25">
      <c r="A25" s="26" t="s">
        <v>41</v>
      </c>
    </row>
    <row r="26">
      <c r="A26" s="30" t="s">
        <v>33</v>
      </c>
      <c r="B26" s="31" t="s">
        <v>42</v>
      </c>
      <c r="C26" s="7"/>
      <c r="D26" s="7"/>
      <c r="E26" s="7"/>
      <c r="F26" s="7"/>
      <c r="G26" s="8"/>
      <c r="H26" s="31" t="s">
        <v>35</v>
      </c>
      <c r="I26" s="7"/>
      <c r="J26" s="7"/>
      <c r="K26" s="7"/>
      <c r="L26" s="7"/>
      <c r="M26" s="7"/>
      <c r="N26" s="8"/>
      <c r="O26" s="31" t="s">
        <v>43</v>
      </c>
      <c r="P26" s="7"/>
      <c r="Q26" s="8"/>
      <c r="R26" s="31" t="s">
        <v>44</v>
      </c>
      <c r="S26" s="7"/>
      <c r="T26" s="8"/>
    </row>
    <row r="27">
      <c r="A27" s="33">
        <v>1.0</v>
      </c>
      <c r="B27" s="38"/>
      <c r="C27" s="7"/>
      <c r="D27" s="7"/>
      <c r="E27" s="7"/>
      <c r="F27" s="7"/>
      <c r="G27" s="8"/>
      <c r="H27" s="38"/>
      <c r="I27" s="7"/>
      <c r="J27" s="7"/>
      <c r="K27" s="7"/>
      <c r="L27" s="7"/>
      <c r="M27" s="7"/>
      <c r="N27" s="8"/>
      <c r="O27" s="39"/>
      <c r="P27" s="7"/>
      <c r="Q27" s="8"/>
      <c r="R27" s="37"/>
      <c r="S27" s="7"/>
      <c r="T27" s="8"/>
    </row>
    <row r="28">
      <c r="A28" s="33">
        <v>2.0</v>
      </c>
      <c r="B28" s="34"/>
      <c r="C28" s="7"/>
      <c r="D28" s="7"/>
      <c r="E28" s="7"/>
      <c r="F28" s="7"/>
      <c r="G28" s="8"/>
      <c r="H28" s="34"/>
      <c r="I28" s="7"/>
      <c r="J28" s="7"/>
      <c r="K28" s="7"/>
      <c r="L28" s="7"/>
      <c r="M28" s="7"/>
      <c r="N28" s="8"/>
      <c r="O28" s="37"/>
      <c r="P28" s="7"/>
      <c r="Q28" s="8"/>
      <c r="R28" s="37"/>
      <c r="S28" s="7"/>
      <c r="T28" s="8"/>
    </row>
    <row r="29">
      <c r="A29" s="33">
        <v>3.0</v>
      </c>
      <c r="B29" s="34"/>
      <c r="C29" s="7"/>
      <c r="D29" s="7"/>
      <c r="E29" s="7"/>
      <c r="F29" s="7"/>
      <c r="G29" s="8"/>
      <c r="H29" s="34"/>
      <c r="I29" s="7"/>
      <c r="J29" s="7"/>
      <c r="K29" s="7"/>
      <c r="L29" s="7"/>
      <c r="M29" s="7"/>
      <c r="N29" s="8"/>
      <c r="O29" s="37"/>
      <c r="P29" s="7"/>
      <c r="Q29" s="8"/>
      <c r="R29" s="37"/>
      <c r="S29" s="7"/>
      <c r="T29" s="8"/>
    </row>
    <row r="30">
      <c r="A30" s="33">
        <v>4.0</v>
      </c>
      <c r="B30" s="34"/>
      <c r="C30" s="7"/>
      <c r="D30" s="7"/>
      <c r="E30" s="7"/>
      <c r="F30" s="7"/>
      <c r="G30" s="8"/>
      <c r="H30" s="34"/>
      <c r="I30" s="7"/>
      <c r="J30" s="7"/>
      <c r="K30" s="7"/>
      <c r="L30" s="7"/>
      <c r="M30" s="7"/>
      <c r="N30" s="8"/>
      <c r="O30" s="37"/>
      <c r="P30" s="7"/>
      <c r="Q30" s="8"/>
      <c r="R30" s="37"/>
      <c r="S30" s="7"/>
      <c r="T30" s="8"/>
    </row>
    <row r="31">
      <c r="A31" s="26" t="s">
        <v>45</v>
      </c>
    </row>
    <row r="32">
      <c r="A32" s="30" t="s">
        <v>33</v>
      </c>
      <c r="B32" s="31" t="s">
        <v>46</v>
      </c>
      <c r="C32" s="7"/>
      <c r="D32" s="8"/>
      <c r="E32" s="31" t="s">
        <v>47</v>
      </c>
      <c r="F32" s="7"/>
      <c r="G32" s="8"/>
      <c r="H32" s="31" t="s">
        <v>48</v>
      </c>
      <c r="I32" s="7"/>
      <c r="J32" s="7"/>
      <c r="K32" s="7"/>
      <c r="L32" s="7"/>
      <c r="M32" s="8"/>
      <c r="N32" s="40" t="s">
        <v>49</v>
      </c>
      <c r="O32" s="4"/>
      <c r="P32" s="4"/>
      <c r="Q32" s="4"/>
      <c r="R32" s="4"/>
      <c r="S32" s="4"/>
      <c r="T32" s="5"/>
    </row>
    <row r="33">
      <c r="A33" s="33">
        <v>1.0</v>
      </c>
      <c r="B33" s="39"/>
      <c r="C33" s="7"/>
      <c r="D33" s="8"/>
      <c r="E33" s="37"/>
      <c r="F33" s="7"/>
      <c r="G33" s="8"/>
      <c r="H33" s="38"/>
      <c r="I33" s="7"/>
      <c r="J33" s="7"/>
      <c r="K33" s="7"/>
      <c r="L33" s="7"/>
      <c r="M33" s="8"/>
      <c r="N33" s="38"/>
      <c r="O33" s="7"/>
      <c r="P33" s="7"/>
      <c r="Q33" s="7"/>
      <c r="R33" s="7"/>
      <c r="S33" s="7"/>
      <c r="T33" s="8"/>
    </row>
    <row r="34">
      <c r="A34" s="33">
        <v>2.0</v>
      </c>
      <c r="B34" s="37"/>
      <c r="C34" s="7"/>
      <c r="D34" s="8"/>
      <c r="E34" s="37"/>
      <c r="F34" s="7"/>
      <c r="G34" s="8"/>
      <c r="H34" s="34"/>
      <c r="I34" s="7"/>
      <c r="J34" s="7"/>
      <c r="K34" s="7"/>
      <c r="L34" s="7"/>
      <c r="M34" s="8"/>
      <c r="N34" s="41"/>
      <c r="O34" s="11"/>
      <c r="P34" s="11"/>
      <c r="Q34" s="11"/>
      <c r="R34" s="11"/>
      <c r="S34" s="11"/>
      <c r="T34" s="12"/>
    </row>
    <row r="35">
      <c r="A35" s="26" t="s">
        <v>50</v>
      </c>
    </row>
    <row r="36">
      <c r="A36" s="3" t="s">
        <v>51</v>
      </c>
      <c r="B36" s="5"/>
      <c r="C36" s="6" t="s">
        <v>8</v>
      </c>
      <c r="D36" s="7"/>
      <c r="E36" s="7"/>
      <c r="F36" s="7"/>
      <c r="G36" s="8"/>
      <c r="H36" s="42" t="s">
        <v>52</v>
      </c>
      <c r="I36" s="5"/>
      <c r="J36" s="43"/>
      <c r="K36" s="5"/>
      <c r="L36" s="42" t="s">
        <v>53</v>
      </c>
      <c r="M36" s="5"/>
      <c r="N36" s="44"/>
      <c r="O36" s="5"/>
      <c r="P36" s="45" t="s">
        <v>54</v>
      </c>
      <c r="Q36" s="5"/>
      <c r="R36" s="46"/>
      <c r="S36" s="4"/>
      <c r="T36" s="5"/>
    </row>
    <row r="37">
      <c r="A37" s="10"/>
      <c r="B37" s="12"/>
      <c r="C37" s="20"/>
      <c r="D37" s="7"/>
      <c r="E37" s="7"/>
      <c r="F37" s="7"/>
      <c r="G37" s="8"/>
      <c r="H37" s="10"/>
      <c r="I37" s="12"/>
      <c r="J37" s="10"/>
      <c r="K37" s="12"/>
      <c r="L37" s="10"/>
      <c r="M37" s="12"/>
      <c r="N37" s="10"/>
      <c r="O37" s="12"/>
      <c r="P37" s="10"/>
      <c r="Q37" s="12"/>
      <c r="R37" s="10"/>
      <c r="S37" s="11"/>
      <c r="T37" s="12"/>
    </row>
    <row r="38">
      <c r="A38" s="47" t="s">
        <v>55</v>
      </c>
      <c r="B38" s="5"/>
      <c r="C38" s="27" t="str">
        <f t="array" ref="C38">INDEX('Памятка'!B$2:B$100, SMALL(IF('Памятка'!A$2:A$100=A3, ROW('Памятка'!A$2:A$100)-ROW('Памятка'!A$2)+1), 1))</f>
        <v>#NUM!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48" t="b">
        <v>0</v>
      </c>
      <c r="Q38" s="49" t="s">
        <v>56</v>
      </c>
      <c r="R38" s="33" t="s">
        <v>57</v>
      </c>
      <c r="S38" s="48" t="b">
        <v>0</v>
      </c>
      <c r="T38" s="49" t="s">
        <v>58</v>
      </c>
    </row>
    <row r="39">
      <c r="A39" s="14"/>
      <c r="B39" s="15"/>
      <c r="C39" s="27" t="str">
        <f t="array" ref="C39">INDEX('Памятка'!B$2:B$100, SMALL(IF('Памятка'!A$2:A$100=A3, ROW('Памятка'!A$2:A$100)-ROW('Памятка'!A$2)+1), 2))</f>
        <v>#NUM!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  <c r="P39" s="48" t="b">
        <v>0</v>
      </c>
      <c r="Q39" s="49" t="s">
        <v>56</v>
      </c>
      <c r="R39" s="33" t="s">
        <v>57</v>
      </c>
      <c r="S39" s="48" t="b">
        <v>0</v>
      </c>
      <c r="T39" s="49" t="s">
        <v>58</v>
      </c>
    </row>
    <row r="40">
      <c r="A40" s="14"/>
      <c r="B40" s="15"/>
      <c r="C40" s="27" t="str">
        <f t="array" ref="C40">INDEX('Памятка'!B$2:B$100, SMALL(IF('Памятка'!A$2:A$100=A3, ROW('Памятка'!A$2:A$100)-ROW('Памятка'!A$2)+1), 3))</f>
        <v>#NUM!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48" t="b">
        <v>0</v>
      </c>
      <c r="Q40" s="49" t="s">
        <v>56</v>
      </c>
      <c r="R40" s="33" t="s">
        <v>57</v>
      </c>
      <c r="S40" s="48" t="b">
        <v>0</v>
      </c>
      <c r="T40" s="49" t="s">
        <v>58</v>
      </c>
    </row>
    <row r="41">
      <c r="A41" s="10"/>
      <c r="B41" s="12"/>
      <c r="C41" s="27" t="str">
        <f t="array" ref="C41">INDEX('Памятка'!B$2:B$100, SMALL(IF('Памятка'!A$2:A$100=A3, ROW('Памятка'!A$2:A$100)-ROW('Памятка'!A$2)+1), 4))</f>
        <v>#NUM!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  <c r="P41" s="48" t="b">
        <v>0</v>
      </c>
      <c r="Q41" s="49" t="s">
        <v>56</v>
      </c>
      <c r="R41" s="33" t="s">
        <v>57</v>
      </c>
      <c r="S41" s="48" t="b">
        <v>0</v>
      </c>
      <c r="T41" s="49" t="s">
        <v>58</v>
      </c>
    </row>
    <row r="42" ht="9.0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>
      <c r="A43" s="5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>
      <c r="A44" s="52" t="s">
        <v>60</v>
      </c>
      <c r="C44" s="15"/>
      <c r="D44" s="53" t="s">
        <v>8</v>
      </c>
      <c r="E44" s="11"/>
      <c r="F44" s="11"/>
      <c r="G44" s="11"/>
      <c r="H44" s="12"/>
      <c r="I44" s="52" t="s">
        <v>61</v>
      </c>
      <c r="L44" s="15"/>
      <c r="M44" s="54"/>
      <c r="S44" s="15"/>
      <c r="T44" s="55" t="s">
        <v>62</v>
      </c>
    </row>
    <row r="45">
      <c r="A45" s="10"/>
      <c r="B45" s="11"/>
      <c r="C45" s="12"/>
      <c r="D45" s="20"/>
      <c r="E45" s="7"/>
      <c r="F45" s="7"/>
      <c r="G45" s="7"/>
      <c r="H45" s="8"/>
      <c r="I45" s="10"/>
      <c r="J45" s="11"/>
      <c r="K45" s="11"/>
      <c r="L45" s="12"/>
      <c r="M45" s="10"/>
      <c r="N45" s="11"/>
      <c r="O45" s="11"/>
      <c r="P45" s="11"/>
      <c r="Q45" s="11"/>
      <c r="R45" s="11"/>
      <c r="S45" s="12"/>
      <c r="T45" s="56"/>
    </row>
  </sheetData>
  <mergeCells count="136">
    <mergeCell ref="D5:J5"/>
    <mergeCell ref="K5:Q5"/>
    <mergeCell ref="A6:C7"/>
    <mergeCell ref="D6:H6"/>
    <mergeCell ref="D7:H7"/>
    <mergeCell ref="L6:M7"/>
    <mergeCell ref="N6:Q7"/>
    <mergeCell ref="A4:C5"/>
    <mergeCell ref="A8:C8"/>
    <mergeCell ref="A10:C10"/>
    <mergeCell ref="A11:C11"/>
    <mergeCell ref="L8:Q8"/>
    <mergeCell ref="A9:C9"/>
    <mergeCell ref="D9:Q9"/>
    <mergeCell ref="A1:T1"/>
    <mergeCell ref="A2:T2"/>
    <mergeCell ref="A3:T3"/>
    <mergeCell ref="D4:J4"/>
    <mergeCell ref="K4:Q4"/>
    <mergeCell ref="R4:T9"/>
    <mergeCell ref="I7:K7"/>
    <mergeCell ref="D8:H8"/>
    <mergeCell ref="I8:K8"/>
    <mergeCell ref="D10:G10"/>
    <mergeCell ref="H10:J10"/>
    <mergeCell ref="K10:N10"/>
    <mergeCell ref="O10:Q10"/>
    <mergeCell ref="R10:T10"/>
    <mergeCell ref="B17:G17"/>
    <mergeCell ref="H17:L17"/>
    <mergeCell ref="O17:Q17"/>
    <mergeCell ref="R17:T17"/>
    <mergeCell ref="H18:L18"/>
    <mergeCell ref="O18:Q18"/>
    <mergeCell ref="R18:T18"/>
    <mergeCell ref="B18:G18"/>
    <mergeCell ref="B19:G19"/>
    <mergeCell ref="H19:L19"/>
    <mergeCell ref="O19:Q19"/>
    <mergeCell ref="R19:T19"/>
    <mergeCell ref="H20:L20"/>
    <mergeCell ref="A21:T21"/>
    <mergeCell ref="O27:Q27"/>
    <mergeCell ref="R27:T27"/>
    <mergeCell ref="O24:Q24"/>
    <mergeCell ref="R24:T24"/>
    <mergeCell ref="A25:T25"/>
    <mergeCell ref="H26:N26"/>
    <mergeCell ref="O26:Q26"/>
    <mergeCell ref="R26:T26"/>
    <mergeCell ref="H27:N27"/>
    <mergeCell ref="B20:G20"/>
    <mergeCell ref="B22:G22"/>
    <mergeCell ref="B23:G23"/>
    <mergeCell ref="B24:G24"/>
    <mergeCell ref="B26:G26"/>
    <mergeCell ref="B27:G27"/>
    <mergeCell ref="B28:G28"/>
    <mergeCell ref="B33:D33"/>
    <mergeCell ref="A38:B41"/>
    <mergeCell ref="A44:C45"/>
    <mergeCell ref="B29:G29"/>
    <mergeCell ref="B30:G30"/>
    <mergeCell ref="B32:D32"/>
    <mergeCell ref="E32:G32"/>
    <mergeCell ref="E33:G33"/>
    <mergeCell ref="E34:G34"/>
    <mergeCell ref="C36:G36"/>
    <mergeCell ref="B34:D34"/>
    <mergeCell ref="A36:B37"/>
    <mergeCell ref="H36:I37"/>
    <mergeCell ref="J36:K37"/>
    <mergeCell ref="L36:M37"/>
    <mergeCell ref="N36:O37"/>
    <mergeCell ref="P36:Q37"/>
    <mergeCell ref="I44:L45"/>
    <mergeCell ref="M44:S45"/>
    <mergeCell ref="T44:T45"/>
    <mergeCell ref="D45:H45"/>
    <mergeCell ref="C37:G37"/>
    <mergeCell ref="C38:O38"/>
    <mergeCell ref="C39:O39"/>
    <mergeCell ref="C40:O40"/>
    <mergeCell ref="C41:O41"/>
    <mergeCell ref="A43:T43"/>
    <mergeCell ref="D44:H44"/>
    <mergeCell ref="H28:N28"/>
    <mergeCell ref="O28:Q28"/>
    <mergeCell ref="R28:T28"/>
    <mergeCell ref="H29:N29"/>
    <mergeCell ref="O29:Q29"/>
    <mergeCell ref="R29:T29"/>
    <mergeCell ref="H30:N30"/>
    <mergeCell ref="O30:Q30"/>
    <mergeCell ref="R30:T30"/>
    <mergeCell ref="A31:T31"/>
    <mergeCell ref="H32:M32"/>
    <mergeCell ref="N32:T32"/>
    <mergeCell ref="H33:M33"/>
    <mergeCell ref="N33:T33"/>
    <mergeCell ref="I13:L13"/>
    <mergeCell ref="N13:Q13"/>
    <mergeCell ref="D11:H11"/>
    <mergeCell ref="I11:K11"/>
    <mergeCell ref="L11:N11"/>
    <mergeCell ref="O11:Q11"/>
    <mergeCell ref="R11:T11"/>
    <mergeCell ref="A12:T12"/>
    <mergeCell ref="S13:T13"/>
    <mergeCell ref="B13:G13"/>
    <mergeCell ref="A14:B14"/>
    <mergeCell ref="D14:E14"/>
    <mergeCell ref="G14:H14"/>
    <mergeCell ref="J14:K14"/>
    <mergeCell ref="M14:N14"/>
    <mergeCell ref="P14:Q14"/>
    <mergeCell ref="R14:T14"/>
    <mergeCell ref="A15:T15"/>
    <mergeCell ref="B16:G16"/>
    <mergeCell ref="H16:L16"/>
    <mergeCell ref="M16:N16"/>
    <mergeCell ref="O16:Q16"/>
    <mergeCell ref="R16:T16"/>
    <mergeCell ref="O20:Q20"/>
    <mergeCell ref="R20:T20"/>
    <mergeCell ref="H22:N22"/>
    <mergeCell ref="O22:Q22"/>
    <mergeCell ref="R22:T22"/>
    <mergeCell ref="H23:N23"/>
    <mergeCell ref="O23:Q23"/>
    <mergeCell ref="R23:T23"/>
    <mergeCell ref="H24:N24"/>
    <mergeCell ref="H34:M34"/>
    <mergeCell ref="N34:T34"/>
    <mergeCell ref="A35:T35"/>
    <mergeCell ref="R36:T37"/>
  </mergeCells>
  <conditionalFormatting sqref="D7:H7 C37:G37 D45:H45">
    <cfRule type="notContainsBlanks" dxfId="0" priority="1">
      <formula>LEN(TRIM(D7))&gt;0</formula>
    </cfRule>
  </conditionalFormatting>
  <conditionalFormatting sqref="B13">
    <cfRule type="expression" dxfId="1" priority="2">
      <formula>OR($H$13, $M$13, $R$13)</formula>
    </cfRule>
  </conditionalFormatting>
  <conditionalFormatting sqref="I13">
    <cfRule type="expression" dxfId="1" priority="3">
      <formula>OR($A$13, $M$13, $R$13)</formula>
    </cfRule>
  </conditionalFormatting>
  <conditionalFormatting sqref="N13">
    <cfRule type="expression" dxfId="1" priority="4">
      <formula>OR($A$13, $H$13, $R$13)</formula>
    </cfRule>
  </conditionalFormatting>
  <conditionalFormatting sqref="S13">
    <cfRule type="expression" dxfId="1" priority="5">
      <formula>OR($A$13, $H$13, $M$13)</formula>
    </cfRule>
  </conditionalFormatting>
  <conditionalFormatting sqref="D14">
    <cfRule type="expression" dxfId="1" priority="6">
      <formula>OR($F$14, $I$14, $L$14, $O$14)</formula>
    </cfRule>
  </conditionalFormatting>
  <conditionalFormatting sqref="G14">
    <cfRule type="expression" dxfId="1" priority="7">
      <formula>OR($C$14, $I$14, $L$14, $O$14)</formula>
    </cfRule>
  </conditionalFormatting>
  <conditionalFormatting sqref="J14">
    <cfRule type="expression" dxfId="1" priority="8">
      <formula>OR($C$14, $F$14, $L$14, $O$14)</formula>
    </cfRule>
  </conditionalFormatting>
  <conditionalFormatting sqref="M14">
    <cfRule type="expression" dxfId="1" priority="9">
      <formula>OR($C$14, $F$14, $I$14, $O$14)</formula>
    </cfRule>
  </conditionalFormatting>
  <conditionalFormatting sqref="P14">
    <cfRule type="expression" dxfId="1" priority="10">
      <formula>OR($C$14, $F$14, $I$14, $L$14)</formula>
    </cfRule>
  </conditionalFormatting>
  <conditionalFormatting sqref="Q38">
    <cfRule type="expression" dxfId="1" priority="11">
      <formula>OR($P$39, $P$40, $P$41, $S$38, $S$39, $S$40, $S$41)</formula>
    </cfRule>
  </conditionalFormatting>
  <conditionalFormatting sqref="Q39">
    <cfRule type="expression" dxfId="1" priority="12">
      <formula>OR($P$38, $P$40, $P$41, $S$38, $S$39, $S$40, $S$41)</formula>
    </cfRule>
  </conditionalFormatting>
  <conditionalFormatting sqref="Q40">
    <cfRule type="expression" dxfId="1" priority="13">
      <formula>OR($P$39, $P$38, $P$41, $S$38, $S$39, $S$40, $S$41)</formula>
    </cfRule>
  </conditionalFormatting>
  <conditionalFormatting sqref="Q41">
    <cfRule type="expression" dxfId="1" priority="14">
      <formula>OR($P$39, $P$40, $P$38, $S$38, $S$39, $S$40, $S$41)</formula>
    </cfRule>
  </conditionalFormatting>
  <conditionalFormatting sqref="T38">
    <cfRule type="expression" dxfId="1" priority="15">
      <formula>OR($P$39, $P$40, $P$41, $P$38, $S$39, $S$40, $S$41)</formula>
    </cfRule>
  </conditionalFormatting>
  <conditionalFormatting sqref="T39">
    <cfRule type="expression" dxfId="1" priority="16">
      <formula>OR($P$39, $P$40, $P$41, $S$38, $P$38, $S$40, $S$41)</formula>
    </cfRule>
  </conditionalFormatting>
  <conditionalFormatting sqref="T40">
    <cfRule type="expression" dxfId="1" priority="17">
      <formula>OR($P$39, $P$40, $P$41, $S$38, $S$39, $P$38, $S$41)</formula>
    </cfRule>
  </conditionalFormatting>
  <conditionalFormatting sqref="T41">
    <cfRule type="expression" dxfId="1" priority="18">
      <formula>OR($P$39, $P$40, $P$41, $S$38, $S$39, $S$40, $P$38)</formula>
    </cfRule>
  </conditionalFormatting>
  <dataValidations>
    <dataValidation type="list" allowBlank="1" showErrorMessage="1" sqref="N6">
      <formula1>"Выберите,男(Муж.),女(Жен.)"</formula1>
    </dataValidation>
    <dataValidation type="list" allowBlank="1" showErrorMessage="1" sqref="A3">
      <formula1>"学校を選択してください (Выберите школу),友ランゲージアカデミー札幌校（Yu Language Academy Sapporo）,友ランゲージアカデミー大阪校（Yu Language Academy Osaka）,友ランゲージアカデミー (Yu Language Academy)"</formula1>
    </dataValidation>
    <dataValidation type="list" allowBlank="1" showErrorMessage="1" sqref="K10">
      <formula1>"Выберите,無 (холост/не замужем),有 (женат/замужем)"</formula1>
    </dataValidation>
  </dataValidations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63"/>
    <col customWidth="1" min="2" max="2" width="40.63"/>
  </cols>
  <sheetData>
    <row r="1">
      <c r="A1" s="57" t="s">
        <v>63</v>
      </c>
      <c r="B1" s="58" t="s">
        <v>64</v>
      </c>
    </row>
    <row r="2">
      <c r="A2" s="59" t="s">
        <v>65</v>
      </c>
      <c r="B2" s="60" t="s">
        <v>66</v>
      </c>
    </row>
    <row r="3">
      <c r="A3" s="61" t="s">
        <v>65</v>
      </c>
      <c r="B3" s="62" t="s">
        <v>67</v>
      </c>
    </row>
    <row r="4">
      <c r="A4" s="61" t="s">
        <v>65</v>
      </c>
      <c r="B4" s="62" t="s">
        <v>68</v>
      </c>
    </row>
    <row r="5">
      <c r="A5" s="63" t="s">
        <v>65</v>
      </c>
      <c r="B5" s="64" t="s">
        <v>69</v>
      </c>
    </row>
    <row r="6">
      <c r="A6" s="59" t="s">
        <v>70</v>
      </c>
      <c r="B6" s="60" t="s">
        <v>71</v>
      </c>
    </row>
    <row r="7">
      <c r="A7" s="61" t="s">
        <v>70</v>
      </c>
      <c r="B7" s="62" t="s">
        <v>72</v>
      </c>
    </row>
    <row r="8">
      <c r="A8" s="61" t="s">
        <v>70</v>
      </c>
      <c r="B8" s="62" t="s">
        <v>73</v>
      </c>
    </row>
    <row r="9">
      <c r="A9" s="63" t="s">
        <v>70</v>
      </c>
      <c r="B9" s="64" t="s">
        <v>74</v>
      </c>
    </row>
    <row r="10">
      <c r="A10" s="59" t="s">
        <v>75</v>
      </c>
      <c r="B10" s="60" t="s">
        <v>76</v>
      </c>
    </row>
    <row r="11">
      <c r="A11" s="61" t="s">
        <v>75</v>
      </c>
      <c r="B11" s="62" t="s">
        <v>77</v>
      </c>
    </row>
    <row r="12">
      <c r="A12" s="61" t="s">
        <v>75</v>
      </c>
      <c r="B12" s="62" t="s">
        <v>78</v>
      </c>
    </row>
    <row r="13">
      <c r="A13" s="63" t="s">
        <v>75</v>
      </c>
      <c r="B13" s="64" t="s">
        <v>79</v>
      </c>
    </row>
    <row r="15">
      <c r="A15" s="65"/>
    </row>
    <row r="16">
      <c r="A16" s="66"/>
    </row>
    <row r="17">
      <c r="A17" s="66"/>
    </row>
    <row r="18">
      <c r="A18" s="66"/>
    </row>
    <row r="19">
      <c r="A19" s="66"/>
    </row>
  </sheetData>
  <drawing r:id="rId1"/>
</worksheet>
</file>